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<sst xmlns="http://schemas.openxmlformats.org/spreadsheetml/2006/main" count="313" uniqueCount="211">
  <si>
    <t>KÓD</t>
  </si>
  <si>
    <t>FELTÉTEL</t>
  </si>
  <si>
    <t>KREDIT</t>
  </si>
  <si>
    <t>TÁRGYFELELŐS</t>
  </si>
  <si>
    <t xml:space="preserve"> </t>
  </si>
  <si>
    <t>KRITÉRIUMKÖVETELMÉNYEK</t>
  </si>
  <si>
    <t>szakmai gyakorlat</t>
  </si>
  <si>
    <t xml:space="preserve">Végzettség szintje: </t>
  </si>
  <si>
    <t>Szakképzetség megnevezése:</t>
  </si>
  <si>
    <t>Képzési cél:</t>
  </si>
  <si>
    <t>Az elsajátítandó általános és szakmai kompetenciák:</t>
  </si>
  <si>
    <t>Az oktatandó főbb tanulmányi területek és ezek arányai:</t>
  </si>
  <si>
    <t>Képzési idő félévekben:</t>
  </si>
  <si>
    <t>Összkredit:</t>
  </si>
  <si>
    <t>Szigorlati tantárgyak:</t>
  </si>
  <si>
    <t>Szakdolgozat/diplomamunka követelményei:</t>
  </si>
  <si>
    <t>Nyelvi követelmények:</t>
  </si>
  <si>
    <t>Záróvizsga tartalma és értékelési módja:</t>
  </si>
  <si>
    <t xml:space="preserve">A kötelezően választható tárgyak meghirdetésének szabályai: </t>
  </si>
  <si>
    <t>HELYE SZEMESZTERENKÉNT (Ó-HÉT)/(Ó-FÉLÉV)</t>
  </si>
  <si>
    <t>KÖTELEZŐ TÁRGYAK</t>
  </si>
  <si>
    <t>KÖTELEZŐEN VÁLASZTHATÓ TÁRGYAK</t>
  </si>
  <si>
    <t>EA/Koll.</t>
  </si>
  <si>
    <t>EA/Szig</t>
  </si>
  <si>
    <t>Szig/Szig</t>
  </si>
  <si>
    <t>Zárószig/szig.</t>
  </si>
  <si>
    <t>GY/AÍ</t>
  </si>
  <si>
    <t>EA/AÍ</t>
  </si>
  <si>
    <t>GY/Gyakj.</t>
  </si>
  <si>
    <t>Lab/Gyakj.</t>
  </si>
  <si>
    <t>Szem/Gyakj.</t>
  </si>
  <si>
    <t>TGY/AÍ</t>
  </si>
  <si>
    <t>TGY/Gyakj.</t>
  </si>
  <si>
    <t>KURZTÍP/VIZSGA</t>
  </si>
  <si>
    <t>CÍM/HU</t>
  </si>
  <si>
    <t>CÍM/EN</t>
  </si>
  <si>
    <t>Krit.követelmény csak 0 kredit lehet!!</t>
  </si>
  <si>
    <t>SZÖVEGES RÉSZ:</t>
  </si>
  <si>
    <t>Kitöltendő szakonként ALAP ÉS MESTERKÉPZÉS ESETÉN a KKK alapján!</t>
  </si>
  <si>
    <t>A rózsaszín mezőket MAGYARUL és ANGOLUL is kérjük megadni!</t>
  </si>
  <si>
    <t>javaslat: Csak kreditszám megjelöléssel!</t>
  </si>
  <si>
    <t>Szabó Sándor</t>
  </si>
  <si>
    <t>Atomfizika</t>
  </si>
  <si>
    <t>Sánta Imre</t>
  </si>
  <si>
    <t>Szilárdtest fizika</t>
  </si>
  <si>
    <t>Hebling János</t>
  </si>
  <si>
    <t>Molekuláris biológia</t>
  </si>
  <si>
    <t>Putnoky Péter</t>
  </si>
  <si>
    <t>Koordinációs kémia</t>
  </si>
  <si>
    <t>Kollár László</t>
  </si>
  <si>
    <t>Elemorganikus kémia</t>
  </si>
  <si>
    <t>Fizikai kémia III. ea.</t>
  </si>
  <si>
    <t>Kunsági-Máté Sándor</t>
  </si>
  <si>
    <t>Biokémia II. ea.</t>
  </si>
  <si>
    <t>Kerepesi Ildikó</t>
  </si>
  <si>
    <t>Biokémia gyakorlat</t>
  </si>
  <si>
    <t>Műszeres analitika III. ea.</t>
  </si>
  <si>
    <t>Műszeres analitika témaorientált gyakorlat</t>
  </si>
  <si>
    <t>Műszeres analitika III. ea. teljesítése</t>
  </si>
  <si>
    <t>Fizikai kémia IV. ea.</t>
  </si>
  <si>
    <t>Fizikai kémia III. ea. teljesítése</t>
  </si>
  <si>
    <t>Nagy Géza</t>
  </si>
  <si>
    <t>Fizikai kémia IV. szem.</t>
  </si>
  <si>
    <t>Szerves kémia III. ea.</t>
  </si>
  <si>
    <t>Kálai Tamás</t>
  </si>
  <si>
    <t>Fizikai kémia IV. gyakorlat</t>
  </si>
  <si>
    <t>Kovács Barna</t>
  </si>
  <si>
    <t>Szerves kémia III. gyakorlat</t>
  </si>
  <si>
    <t>Pápayné Sár C.</t>
  </si>
  <si>
    <t>A vegyészmérnöki tudomány alapjai</t>
  </si>
  <si>
    <t>nincs</t>
  </si>
  <si>
    <t>Felinger Attila</t>
  </si>
  <si>
    <t>Válogatott fejezetek a kémai technológiából</t>
  </si>
  <si>
    <t>Vegyipari gépek üzemtana</t>
  </si>
  <si>
    <t>Orbán Ferenc</t>
  </si>
  <si>
    <t>Határfelületi kémia</t>
  </si>
  <si>
    <t>Kemometria II</t>
  </si>
  <si>
    <t>Kemometria gyak (kísérlettervezés)</t>
  </si>
  <si>
    <t>Kemometria II. teljesítése</t>
  </si>
  <si>
    <t>Homogén katalízis</t>
  </si>
  <si>
    <t>Bioinformatika (molekuláris informatika)</t>
  </si>
  <si>
    <t>Környezettechnológia és hulladékkezelés</t>
  </si>
  <si>
    <t>NMR gyakorlat</t>
  </si>
  <si>
    <t>Berente Zoltán</t>
  </si>
  <si>
    <t>Gyógyszerészi kémia</t>
  </si>
  <si>
    <t>Perjési Pál</t>
  </si>
  <si>
    <t>Gyógyszertervezés</t>
  </si>
  <si>
    <t>Keserű György</t>
  </si>
  <si>
    <t>Alkalmazott UV-VIS, IR és Raman spektroszkópia</t>
  </si>
  <si>
    <t>Névvel jelölt reakciók a szerves kémiában</t>
  </si>
  <si>
    <t>Reakciómechanizmusok a szerves kémiában</t>
  </si>
  <si>
    <t>Deli József</t>
  </si>
  <si>
    <t>Radiokémia</t>
  </si>
  <si>
    <t>A levegő és a vízkörnyezet kémiai minősítése</t>
  </si>
  <si>
    <t>Kiss Ibolya</t>
  </si>
  <si>
    <t>Analitikai mérések minőségbiztosítása</t>
  </si>
  <si>
    <t>Pernyeszi Tímea</t>
  </si>
  <si>
    <t>Atom és molekulaspektroszkópia</t>
  </si>
  <si>
    <t>Nagy Lívia</t>
  </si>
  <si>
    <t>Geokémia</t>
  </si>
  <si>
    <t>Kovács János</t>
  </si>
  <si>
    <t>Antibiotikumok</t>
  </si>
  <si>
    <t>Lóránd Tamás</t>
  </si>
  <si>
    <t>Biomolekulák, gyógyszerek metabolízise</t>
  </si>
  <si>
    <t>Hideg Kálmán</t>
  </si>
  <si>
    <t>Elméleti kémiai szerkezetvizsgálatok</t>
  </si>
  <si>
    <t>Környezetminősítés</t>
  </si>
  <si>
    <t>Szerves és koordinációs vegyületek sztereokémiája</t>
  </si>
  <si>
    <t>Szabad gyökök</t>
  </si>
  <si>
    <t>Heterociklusos kémia</t>
  </si>
  <si>
    <t>Polimerek és alkalmazásaik</t>
  </si>
  <si>
    <t>2 </t>
  </si>
  <si>
    <t>Természetes anyagok kémiája I. Alkaloidok</t>
  </si>
  <si>
    <t>Molnár Péter</t>
  </si>
  <si>
    <t>Természetes anyagok kémiája II. Karotinoidok</t>
  </si>
  <si>
    <t>Várhegyi András</t>
  </si>
  <si>
    <t>Elválasztástechnika, biokromatográfia</t>
  </si>
  <si>
    <t>Elválasztástechnika, biokromatográfia gyakorlat</t>
  </si>
  <si>
    <t>Környezeti kémia gyakorlat</t>
  </si>
  <si>
    <t>Környezeti kolloidika</t>
  </si>
  <si>
    <t>Fizikai kémia IV. ea. teljesítése, Szerves kémia III. teljesítése</t>
  </si>
  <si>
    <t>Névvel jelölt reakciók a szerves kémiában gyakorlat</t>
  </si>
  <si>
    <t>Természetes vegyületek szintetikus átalakításai</t>
  </si>
  <si>
    <t>Zöldkémia</t>
  </si>
  <si>
    <t>Kégl Tamás</t>
  </si>
  <si>
    <t>Nemlineáris dinamika</t>
  </si>
  <si>
    <t>Horváth Attila</t>
  </si>
  <si>
    <t>Diplomamunka laboratórium</t>
  </si>
  <si>
    <t>Alkalmazott tömegspektrometria</t>
  </si>
  <si>
    <t>Nukleáris környezetvédelem</t>
  </si>
  <si>
    <t>4 hét szakmai gyakorlat</t>
  </si>
  <si>
    <t>középfokú nyelvvizsga</t>
  </si>
  <si>
    <t>tételsor</t>
  </si>
  <si>
    <t>mesterfokozat</t>
  </si>
  <si>
    <t>vegyész</t>
  </si>
  <si>
    <t>ld feltételek</t>
  </si>
  <si>
    <t>kémia</t>
  </si>
  <si>
    <t>Matematika IV.</t>
  </si>
  <si>
    <t>Matematika IV.gyakorlat</t>
  </si>
  <si>
    <t>Matematika V.</t>
  </si>
  <si>
    <t>Matematika V.gyakorlat</t>
  </si>
  <si>
    <t>Mathematics IV.</t>
  </si>
  <si>
    <t>Mathematics IV. practice</t>
  </si>
  <si>
    <t>Molecular biology</t>
  </si>
  <si>
    <t>Mathematics V.</t>
  </si>
  <si>
    <t>Mathematics V. practice</t>
  </si>
  <si>
    <t>Coordination chemistry</t>
  </si>
  <si>
    <t>Physical chemistry III.</t>
  </si>
  <si>
    <t>Biochemistry</t>
  </si>
  <si>
    <t>Biochemistry practice</t>
  </si>
  <si>
    <t>Instrumental Analysis III</t>
  </si>
  <si>
    <t>Instrumental Analysis special practice</t>
  </si>
  <si>
    <t>Physical chemistry IV.</t>
  </si>
  <si>
    <t>Physical chemistry IV. seminar</t>
  </si>
  <si>
    <t>Organic chemistry III.</t>
  </si>
  <si>
    <t>Physical chemistry IV. practice</t>
  </si>
  <si>
    <t>Organic chemistry III. practice</t>
  </si>
  <si>
    <t>Chemometrics II.</t>
  </si>
  <si>
    <t>Chemometrics II. practice</t>
  </si>
  <si>
    <t>Homogen catalysis</t>
  </si>
  <si>
    <t>Applied mass spectrometry</t>
  </si>
  <si>
    <t>Bioinformatics</t>
  </si>
  <si>
    <t>Solid phase physics</t>
  </si>
  <si>
    <t>Organometallic chemistry</t>
  </si>
  <si>
    <t>Ea/félévk.jegy</t>
  </si>
  <si>
    <t>Quality assurance of analytical measurements</t>
  </si>
  <si>
    <t xml:space="preserve"> Geochemistry</t>
  </si>
  <si>
    <t>Antibiotics</t>
  </si>
  <si>
    <t xml:space="preserve"> Free radicals</t>
  </si>
  <si>
    <t>Polymers</t>
  </si>
  <si>
    <t>Named reactions in organic chemistry lab.</t>
  </si>
  <si>
    <t>Nonlinear dynamics</t>
  </si>
  <si>
    <t>Professional practice (4 weeks)</t>
  </si>
  <si>
    <t xml:space="preserve">Green chemistry </t>
  </si>
  <si>
    <t>Natural transformations of synthetic compounds</t>
  </si>
  <si>
    <t>Environmental colloid chemistry</t>
  </si>
  <si>
    <t>Environmental chemistry practice</t>
  </si>
  <si>
    <t>Separation technology, biochromatography practice</t>
  </si>
  <si>
    <t>Separation technology, biochromatography</t>
  </si>
  <si>
    <t>Nuclear environmental protection</t>
  </si>
  <si>
    <t>Chemistry of natural compounds II.</t>
  </si>
  <si>
    <t>Chemistry of natural compounds I.</t>
  </si>
  <si>
    <t>Heterocyclic chemisry</t>
  </si>
  <si>
    <t>Stereochemistry of organic and coordinative compounds</t>
  </si>
  <si>
    <t>Environmental certification</t>
  </si>
  <si>
    <t>Structure theoretical chemistry</t>
  </si>
  <si>
    <t xml:space="preserve"> Biomolecule and drug metabolysis</t>
  </si>
  <si>
    <t>Atomic and molecular spectroscopy</t>
  </si>
  <si>
    <t>Chemical classification of air and water environment</t>
  </si>
  <si>
    <r>
      <t xml:space="preserve">SZABADON VÁLASZTHATÓ TÁRGYAK </t>
    </r>
    <r>
      <rPr>
        <i/>
        <sz val="11"/>
        <color indexed="8"/>
        <rFont val="Calibri"/>
        <family val="2"/>
      </rPr>
      <t>(javasolt felvétel)</t>
    </r>
  </si>
  <si>
    <t>Basics of chemical engineereing</t>
  </si>
  <si>
    <t>Chapters of chemical technology</t>
  </si>
  <si>
    <t>Chemical instrumentation</t>
  </si>
  <si>
    <t>Surface chemistry</t>
  </si>
  <si>
    <t>Environmental technology and waste management</t>
  </si>
  <si>
    <t>Nuclear magnetic resonance practice</t>
  </si>
  <si>
    <t>Pharmaceutical chemistry</t>
  </si>
  <si>
    <t>Drug design</t>
  </si>
  <si>
    <t>Applied UV-VIS, IR and Raman spectroscopy</t>
  </si>
  <si>
    <t>Denoted chamical reactions in organic chemistry</t>
  </si>
  <si>
    <t>reaction mechanisms in organic chemistry</t>
  </si>
  <si>
    <t>Radichemistry</t>
  </si>
  <si>
    <t>Thesis work</t>
  </si>
  <si>
    <t>Nuclear physics</t>
  </si>
  <si>
    <t>Kilár Ferenc</t>
  </si>
  <si>
    <t>Mika László</t>
  </si>
  <si>
    <t>Dörnyei Ágnes</t>
  </si>
  <si>
    <t>Nagy Veronika</t>
  </si>
  <si>
    <t>Szerves kémiai problémamegoldás haladóknak</t>
  </si>
  <si>
    <t>Advanced problem solving in organic chemistry</t>
  </si>
  <si>
    <t>Szem/félévk.jegy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</si>
</sst>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trike/>
      <sz val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2" borderId="10" xfId="0" applyNumberFormat="1" applyFill="1" applyBorder="1" applyAlignment="1">
      <alignment vertical="center"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vertical="center" wrapText="1"/>
    </xf>
    <xf numFmtId="0" fontId="0" fillId="33" borderId="10" xfId="0" applyNumberFormat="1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32" borderId="12" xfId="0" applyNumberForma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2" borderId="0" xfId="0" applyNumberForma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Fill="1" applyAlignment="1">
      <alignment vertical="center"/>
    </xf>
    <xf numFmtId="0" fontId="0" fillId="32" borderId="0" xfId="0" applyNumberForma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3" fillId="34" borderId="10" xfId="0" applyNumberFormat="1" applyFont="1" applyFill="1" applyBorder="1" applyAlignment="1">
      <alignment vertical="center"/>
    </xf>
    <xf numFmtId="0" fontId="13" fillId="34" borderId="10" xfId="0" applyNumberFormat="1" applyFont="1" applyFill="1" applyBorder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4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0" fontId="13" fillId="0" borderId="10" xfId="0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 vertical="center"/>
    </xf>
    <xf numFmtId="0" fontId="0" fillId="32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4.28125" style="24" customWidth="1"/>
    <col min="2" max="2" width="5.140625" style="24" customWidth="1"/>
    <col min="3" max="3" width="37.00390625" style="24" customWidth="1"/>
    <col min="4" max="4" width="26.57421875" style="24" bestFit="1" customWidth="1"/>
    <col min="5" max="5" width="4.8515625" style="24" customWidth="1"/>
    <col min="6" max="6" width="4.140625" style="24" customWidth="1"/>
    <col min="7" max="7" width="4.57421875" style="24" customWidth="1"/>
    <col min="8" max="8" width="5.8515625" style="24" customWidth="1"/>
    <col min="9" max="9" width="6.8515625" style="24" customWidth="1"/>
    <col min="10" max="10" width="13.8515625" style="38" bestFit="1" customWidth="1"/>
    <col min="11" max="11" width="26.57421875" style="24" customWidth="1"/>
    <col min="12" max="12" width="19.28125" style="24" bestFit="1" customWidth="1"/>
  </cols>
  <sheetData>
    <row r="1" spans="1:13" ht="30" customHeight="1" thickBot="1">
      <c r="A1" s="4"/>
      <c r="B1" s="4" t="s">
        <v>0</v>
      </c>
      <c r="C1" s="4" t="s">
        <v>34</v>
      </c>
      <c r="D1" s="4" t="s">
        <v>35</v>
      </c>
      <c r="E1" s="47" t="s">
        <v>19</v>
      </c>
      <c r="F1" s="47"/>
      <c r="G1" s="47"/>
      <c r="H1" s="47"/>
      <c r="I1" s="5" t="s">
        <v>2</v>
      </c>
      <c r="J1" s="36" t="s">
        <v>33</v>
      </c>
      <c r="K1" s="6" t="s">
        <v>1</v>
      </c>
      <c r="L1" s="6" t="s">
        <v>3</v>
      </c>
      <c r="M1" t="s">
        <v>4</v>
      </c>
    </row>
    <row r="2" spans="1:12" ht="15.75" thickBot="1">
      <c r="A2" s="7" t="s">
        <v>20</v>
      </c>
      <c r="B2" s="7"/>
      <c r="C2" s="7"/>
      <c r="D2" s="7"/>
      <c r="E2" s="8">
        <v>1</v>
      </c>
      <c r="F2" s="8">
        <v>2</v>
      </c>
      <c r="G2" s="8">
        <v>3</v>
      </c>
      <c r="H2" s="8">
        <v>4</v>
      </c>
      <c r="I2" s="7"/>
      <c r="J2" s="37"/>
      <c r="K2" s="7"/>
      <c r="L2" s="7"/>
    </row>
    <row r="3" spans="1:12" s="3" customFormat="1" ht="15.75" thickBot="1">
      <c r="A3" s="9"/>
      <c r="B3" s="10"/>
      <c r="C3" s="11" t="s">
        <v>137</v>
      </c>
      <c r="D3" s="39" t="s">
        <v>141</v>
      </c>
      <c r="E3" s="35">
        <v>2</v>
      </c>
      <c r="F3" s="12"/>
      <c r="G3" s="12"/>
      <c r="H3" s="12"/>
      <c r="I3" s="12">
        <f aca="true" t="shared" si="0" ref="I3:I9">SUM(E3:H3)</f>
        <v>2</v>
      </c>
      <c r="J3" s="12" t="s">
        <v>22</v>
      </c>
      <c r="K3" s="13"/>
      <c r="L3" s="14" t="s">
        <v>41</v>
      </c>
    </row>
    <row r="4" spans="1:12" s="3" customFormat="1" ht="15.75" thickBot="1">
      <c r="A4" s="9"/>
      <c r="B4" s="10"/>
      <c r="C4" s="11" t="s">
        <v>138</v>
      </c>
      <c r="D4" s="39" t="s">
        <v>142</v>
      </c>
      <c r="E4" s="12">
        <v>2</v>
      </c>
      <c r="F4" s="12" t="s">
        <v>4</v>
      </c>
      <c r="G4" s="12"/>
      <c r="H4" s="12"/>
      <c r="I4" s="12">
        <f t="shared" si="0"/>
        <v>2</v>
      </c>
      <c r="J4" s="12" t="s">
        <v>28</v>
      </c>
      <c r="K4" s="13"/>
      <c r="L4" s="14" t="s">
        <v>41</v>
      </c>
    </row>
    <row r="5" spans="1:12" s="3" customFormat="1" ht="15.75" thickBot="1">
      <c r="A5" s="9"/>
      <c r="B5" s="10"/>
      <c r="C5" s="14" t="s">
        <v>42</v>
      </c>
      <c r="D5" s="39" t="s">
        <v>203</v>
      </c>
      <c r="E5" s="12">
        <v>2</v>
      </c>
      <c r="F5" s="12"/>
      <c r="G5" s="12"/>
      <c r="H5" s="12"/>
      <c r="I5" s="12">
        <f t="shared" si="0"/>
        <v>2</v>
      </c>
      <c r="J5" s="38" t="s">
        <v>164</v>
      </c>
      <c r="K5" s="13"/>
      <c r="L5" s="14" t="s">
        <v>43</v>
      </c>
    </row>
    <row r="6" spans="1:12" s="2" customFormat="1" ht="15.75" thickBot="1">
      <c r="A6" s="9"/>
      <c r="B6" s="14"/>
      <c r="C6" s="14" t="s">
        <v>44</v>
      </c>
      <c r="D6" s="39" t="s">
        <v>162</v>
      </c>
      <c r="E6" s="12">
        <v>2</v>
      </c>
      <c r="F6" s="12"/>
      <c r="G6" s="12"/>
      <c r="H6" s="12"/>
      <c r="I6" s="12">
        <f t="shared" si="0"/>
        <v>2</v>
      </c>
      <c r="J6" s="38" t="s">
        <v>164</v>
      </c>
      <c r="K6" s="14"/>
      <c r="L6" s="15" t="s">
        <v>45</v>
      </c>
    </row>
    <row r="7" spans="1:12" s="3" customFormat="1" ht="15.75" thickBot="1">
      <c r="A7" s="9"/>
      <c r="B7" s="10"/>
      <c r="C7" s="14" t="s">
        <v>46</v>
      </c>
      <c r="D7" s="39" t="s">
        <v>143</v>
      </c>
      <c r="E7" s="12">
        <v>2</v>
      </c>
      <c r="F7" s="12"/>
      <c r="G7" s="12"/>
      <c r="H7" s="12"/>
      <c r="I7" s="12">
        <f t="shared" si="0"/>
        <v>2</v>
      </c>
      <c r="J7" s="38" t="s">
        <v>164</v>
      </c>
      <c r="K7" s="13"/>
      <c r="L7" s="14" t="s">
        <v>47</v>
      </c>
    </row>
    <row r="8" spans="1:12" s="3" customFormat="1" ht="15.75" thickBot="1">
      <c r="A8" s="9"/>
      <c r="B8" s="10"/>
      <c r="C8" s="11" t="s">
        <v>139</v>
      </c>
      <c r="D8" s="39" t="s">
        <v>144</v>
      </c>
      <c r="E8" s="12"/>
      <c r="F8" s="35">
        <v>2</v>
      </c>
      <c r="G8" s="12"/>
      <c r="H8" s="12"/>
      <c r="I8" s="12">
        <f t="shared" si="0"/>
        <v>2</v>
      </c>
      <c r="J8" s="12" t="s">
        <v>22</v>
      </c>
      <c r="K8" s="13"/>
      <c r="L8" s="14" t="s">
        <v>41</v>
      </c>
    </row>
    <row r="9" spans="1:12" s="3" customFormat="1" ht="15.75" thickBot="1">
      <c r="A9" s="9"/>
      <c r="B9" s="10"/>
      <c r="C9" s="11" t="s">
        <v>140</v>
      </c>
      <c r="D9" s="39" t="s">
        <v>145</v>
      </c>
      <c r="E9" s="12"/>
      <c r="F9" s="12">
        <v>1</v>
      </c>
      <c r="G9" s="12"/>
      <c r="H9" s="12"/>
      <c r="I9" s="12">
        <f t="shared" si="0"/>
        <v>1</v>
      </c>
      <c r="J9" s="12" t="s">
        <v>28</v>
      </c>
      <c r="K9" s="13"/>
      <c r="L9" s="14" t="s">
        <v>41</v>
      </c>
    </row>
    <row r="10" spans="1:12" s="1" customFormat="1" ht="15.75" thickBot="1">
      <c r="A10" s="4"/>
      <c r="B10" s="16"/>
      <c r="C10" s="14" t="s">
        <v>48</v>
      </c>
      <c r="D10" s="40" t="s">
        <v>146</v>
      </c>
      <c r="E10" s="35">
        <v>3</v>
      </c>
      <c r="F10" s="12"/>
      <c r="G10" s="12"/>
      <c r="H10" s="12"/>
      <c r="I10" s="12">
        <f aca="true" t="shared" si="1" ref="I10:I37">SUM(E10:H10)</f>
        <v>3</v>
      </c>
      <c r="J10" s="12" t="s">
        <v>22</v>
      </c>
      <c r="K10" s="14"/>
      <c r="L10" s="14" t="s">
        <v>49</v>
      </c>
    </row>
    <row r="11" spans="1:12" s="1" customFormat="1" ht="15.75" thickBot="1">
      <c r="A11" s="4"/>
      <c r="B11" s="16"/>
      <c r="C11" s="14" t="s">
        <v>50</v>
      </c>
      <c r="D11" s="40" t="s">
        <v>163</v>
      </c>
      <c r="E11" s="12">
        <v>3</v>
      </c>
      <c r="F11" s="12"/>
      <c r="G11" s="12"/>
      <c r="H11" s="12"/>
      <c r="I11" s="12">
        <f t="shared" si="1"/>
        <v>3</v>
      </c>
      <c r="J11" s="38" t="s">
        <v>164</v>
      </c>
      <c r="K11" s="14"/>
      <c r="L11" s="14" t="s">
        <v>49</v>
      </c>
    </row>
    <row r="12" spans="1:12" s="1" customFormat="1" ht="15.75" thickBot="1">
      <c r="A12" s="4"/>
      <c r="B12" s="16"/>
      <c r="C12" s="14" t="s">
        <v>51</v>
      </c>
      <c r="D12" s="40" t="s">
        <v>147</v>
      </c>
      <c r="E12" s="35">
        <v>2</v>
      </c>
      <c r="F12" s="12" t="s">
        <v>4</v>
      </c>
      <c r="G12" s="12"/>
      <c r="H12" s="12"/>
      <c r="I12" s="12">
        <f t="shared" si="1"/>
        <v>2</v>
      </c>
      <c r="J12" s="12" t="s">
        <v>22</v>
      </c>
      <c r="K12" s="14"/>
      <c r="L12" s="14" t="s">
        <v>52</v>
      </c>
    </row>
    <row r="13" spans="1:12" s="1" customFormat="1" ht="15.75" thickBot="1">
      <c r="A13" s="4"/>
      <c r="B13" s="16"/>
      <c r="C13" s="17" t="s">
        <v>53</v>
      </c>
      <c r="D13" s="40" t="s">
        <v>148</v>
      </c>
      <c r="E13" s="35">
        <v>2</v>
      </c>
      <c r="F13" s="12"/>
      <c r="G13" s="12"/>
      <c r="H13" s="12"/>
      <c r="I13" s="12">
        <f t="shared" si="1"/>
        <v>2</v>
      </c>
      <c r="J13" s="12" t="s">
        <v>22</v>
      </c>
      <c r="K13" s="13"/>
      <c r="L13" s="14" t="s">
        <v>54</v>
      </c>
    </row>
    <row r="14" spans="1:12" s="1" customFormat="1" ht="15.75" thickBot="1">
      <c r="A14" s="4"/>
      <c r="B14" s="16"/>
      <c r="C14" s="14" t="s">
        <v>55</v>
      </c>
      <c r="D14" s="40" t="s">
        <v>149</v>
      </c>
      <c r="E14" s="12">
        <v>3</v>
      </c>
      <c r="F14" s="12"/>
      <c r="G14" s="12"/>
      <c r="H14" s="12"/>
      <c r="I14" s="12">
        <f t="shared" si="1"/>
        <v>3</v>
      </c>
      <c r="J14" s="12" t="s">
        <v>28</v>
      </c>
      <c r="K14" s="13"/>
      <c r="L14" s="14" t="s">
        <v>54</v>
      </c>
    </row>
    <row r="15" spans="1:12" s="1" customFormat="1" ht="15.75" thickBot="1">
      <c r="A15" s="4"/>
      <c r="B15" s="16"/>
      <c r="C15" s="14" t="s">
        <v>56</v>
      </c>
      <c r="D15" s="40" t="s">
        <v>150</v>
      </c>
      <c r="E15" s="35">
        <v>3</v>
      </c>
      <c r="F15" s="12"/>
      <c r="G15" s="12"/>
      <c r="H15" s="12"/>
      <c r="I15" s="12">
        <f t="shared" si="1"/>
        <v>3</v>
      </c>
      <c r="J15" s="12" t="s">
        <v>22</v>
      </c>
      <c r="K15" s="14"/>
      <c r="L15" s="14" t="s">
        <v>204</v>
      </c>
    </row>
    <row r="16" spans="1:12" s="1" customFormat="1" ht="15.75" thickBot="1">
      <c r="A16" s="4"/>
      <c r="B16" s="16"/>
      <c r="C16" s="17" t="s">
        <v>57</v>
      </c>
      <c r="D16" s="40" t="s">
        <v>151</v>
      </c>
      <c r="E16" s="12"/>
      <c r="F16" s="12">
        <v>6</v>
      </c>
      <c r="G16" s="12"/>
      <c r="H16" s="12"/>
      <c r="I16" s="12">
        <f t="shared" si="1"/>
        <v>6</v>
      </c>
      <c r="J16" s="12" t="s">
        <v>28</v>
      </c>
      <c r="K16" s="14" t="s">
        <v>58</v>
      </c>
      <c r="L16" s="14" t="s">
        <v>94</v>
      </c>
    </row>
    <row r="17" spans="1:12" s="1" customFormat="1" ht="15.75" thickBot="1">
      <c r="A17" s="4"/>
      <c r="B17" s="16"/>
      <c r="C17" s="14" t="s">
        <v>59</v>
      </c>
      <c r="D17" s="40" t="s">
        <v>152</v>
      </c>
      <c r="E17" s="12"/>
      <c r="F17" s="35">
        <v>2</v>
      </c>
      <c r="G17" s="12"/>
      <c r="H17" s="12"/>
      <c r="I17" s="12">
        <f t="shared" si="1"/>
        <v>2</v>
      </c>
      <c r="J17" s="12" t="s">
        <v>22</v>
      </c>
      <c r="K17" s="14" t="s">
        <v>60</v>
      </c>
      <c r="L17" s="14" t="s">
        <v>52</v>
      </c>
    </row>
    <row r="18" spans="1:12" s="1" customFormat="1" ht="15.75" thickBot="1">
      <c r="A18" s="4"/>
      <c r="B18" s="16"/>
      <c r="C18" s="14" t="s">
        <v>62</v>
      </c>
      <c r="D18" s="40" t="s">
        <v>153</v>
      </c>
      <c r="E18" s="12"/>
      <c r="F18" s="12">
        <v>2</v>
      </c>
      <c r="G18" s="12"/>
      <c r="H18" s="12"/>
      <c r="I18" s="12">
        <f t="shared" si="1"/>
        <v>2</v>
      </c>
      <c r="J18" s="12" t="s">
        <v>30</v>
      </c>
      <c r="K18" s="14" t="s">
        <v>60</v>
      </c>
      <c r="L18" s="14" t="s">
        <v>52</v>
      </c>
    </row>
    <row r="19" spans="1:12" s="1" customFormat="1" ht="15.75" thickBot="1">
      <c r="A19" s="4"/>
      <c r="B19" s="16"/>
      <c r="C19" s="14" t="s">
        <v>63</v>
      </c>
      <c r="D19" s="40" t="s">
        <v>154</v>
      </c>
      <c r="E19" s="12"/>
      <c r="F19" s="35">
        <v>3</v>
      </c>
      <c r="G19" s="12"/>
      <c r="H19" s="12"/>
      <c r="I19" s="12">
        <f t="shared" si="1"/>
        <v>3</v>
      </c>
      <c r="J19" s="12" t="s">
        <v>22</v>
      </c>
      <c r="K19" s="13"/>
      <c r="L19" s="14" t="s">
        <v>64</v>
      </c>
    </row>
    <row r="20" spans="1:12" s="1" customFormat="1" ht="15.75" thickBot="1">
      <c r="A20" s="4"/>
      <c r="B20" s="16"/>
      <c r="C20" s="14" t="s">
        <v>65</v>
      </c>
      <c r="D20" s="40" t="s">
        <v>155</v>
      </c>
      <c r="E20" s="12"/>
      <c r="F20" s="12"/>
      <c r="G20" s="12">
        <v>4</v>
      </c>
      <c r="H20" s="12" t="s">
        <v>4</v>
      </c>
      <c r="I20" s="12">
        <f t="shared" si="1"/>
        <v>4</v>
      </c>
      <c r="J20" s="12" t="s">
        <v>28</v>
      </c>
      <c r="K20" s="14" t="s">
        <v>59</v>
      </c>
      <c r="L20" s="14" t="s">
        <v>66</v>
      </c>
    </row>
    <row r="21" spans="1:12" s="1" customFormat="1" ht="15.75" thickBot="1">
      <c r="A21" s="4"/>
      <c r="B21" s="16"/>
      <c r="C21" s="17" t="s">
        <v>67</v>
      </c>
      <c r="D21" s="40" t="s">
        <v>156</v>
      </c>
      <c r="E21" s="12"/>
      <c r="F21" s="12"/>
      <c r="G21" s="12">
        <v>4</v>
      </c>
      <c r="H21" s="12"/>
      <c r="I21" s="12">
        <f t="shared" si="1"/>
        <v>4</v>
      </c>
      <c r="J21" s="12" t="s">
        <v>28</v>
      </c>
      <c r="K21" s="14" t="s">
        <v>63</v>
      </c>
      <c r="L21" s="14" t="s">
        <v>68</v>
      </c>
    </row>
    <row r="22" spans="1:12" s="1" customFormat="1" ht="15.75" thickBot="1">
      <c r="A22" s="4"/>
      <c r="B22" s="16"/>
      <c r="C22" s="14" t="s">
        <v>69</v>
      </c>
      <c r="D22" s="40" t="s">
        <v>190</v>
      </c>
      <c r="E22" s="12"/>
      <c r="F22" s="12"/>
      <c r="G22" s="35">
        <v>2</v>
      </c>
      <c r="H22" s="12"/>
      <c r="I22" s="12">
        <f t="shared" si="1"/>
        <v>2</v>
      </c>
      <c r="J22" s="12" t="s">
        <v>22</v>
      </c>
      <c r="K22" s="14"/>
      <c r="L22" s="14" t="s">
        <v>71</v>
      </c>
    </row>
    <row r="23" spans="1:12" s="1" customFormat="1" ht="15.75" thickBot="1">
      <c r="A23" s="4"/>
      <c r="B23" s="16"/>
      <c r="C23" s="14" t="s">
        <v>72</v>
      </c>
      <c r="D23" s="40" t="s">
        <v>191</v>
      </c>
      <c r="E23" s="12"/>
      <c r="F23" s="12"/>
      <c r="G23" s="12">
        <v>2</v>
      </c>
      <c r="H23" s="12"/>
      <c r="I23" s="12">
        <f t="shared" si="1"/>
        <v>2</v>
      </c>
      <c r="J23" s="38" t="s">
        <v>164</v>
      </c>
      <c r="K23" s="13"/>
      <c r="L23" s="14" t="s">
        <v>205</v>
      </c>
    </row>
    <row r="24" spans="1:12" s="1" customFormat="1" ht="15.75" thickBot="1">
      <c r="A24" s="4"/>
      <c r="B24" s="16"/>
      <c r="C24" s="17" t="s">
        <v>73</v>
      </c>
      <c r="D24" s="40" t="s">
        <v>192</v>
      </c>
      <c r="E24" s="19"/>
      <c r="F24" s="12"/>
      <c r="G24" s="35">
        <v>2</v>
      </c>
      <c r="H24" s="12"/>
      <c r="I24" s="12">
        <f t="shared" si="1"/>
        <v>2</v>
      </c>
      <c r="J24" s="12" t="s">
        <v>22</v>
      </c>
      <c r="K24" s="13"/>
      <c r="L24" s="17" t="s">
        <v>74</v>
      </c>
    </row>
    <row r="25" spans="1:12" s="1" customFormat="1" ht="15.75" thickBot="1">
      <c r="A25" s="4"/>
      <c r="B25" s="16"/>
      <c r="C25" s="17" t="s">
        <v>75</v>
      </c>
      <c r="D25" s="40" t="s">
        <v>193</v>
      </c>
      <c r="E25" s="12">
        <v>2</v>
      </c>
      <c r="F25" s="12"/>
      <c r="G25" s="12"/>
      <c r="H25" s="12"/>
      <c r="I25" s="12">
        <f t="shared" si="1"/>
        <v>2</v>
      </c>
      <c r="J25" s="38" t="s">
        <v>164</v>
      </c>
      <c r="K25" s="13"/>
      <c r="L25" s="17" t="s">
        <v>66</v>
      </c>
    </row>
    <row r="26" spans="1:12" s="1" customFormat="1" ht="15.75" thickBot="1">
      <c r="A26" s="4"/>
      <c r="B26" s="16"/>
      <c r="C26" s="14" t="s">
        <v>76</v>
      </c>
      <c r="D26" s="40" t="s">
        <v>157</v>
      </c>
      <c r="E26" s="35">
        <v>2</v>
      </c>
      <c r="F26" s="12"/>
      <c r="G26" s="12"/>
      <c r="H26" s="12"/>
      <c r="I26" s="12">
        <f t="shared" si="1"/>
        <v>2</v>
      </c>
      <c r="J26" s="12" t="s">
        <v>22</v>
      </c>
      <c r="K26" s="14"/>
      <c r="L26" s="14" t="s">
        <v>71</v>
      </c>
    </row>
    <row r="27" spans="1:12" s="1" customFormat="1" ht="15.75" thickBot="1">
      <c r="A27" s="4"/>
      <c r="B27" s="16"/>
      <c r="C27" s="17" t="s">
        <v>77</v>
      </c>
      <c r="D27" s="40" t="s">
        <v>158</v>
      </c>
      <c r="E27" s="12"/>
      <c r="F27" s="12">
        <v>2</v>
      </c>
      <c r="G27" s="12"/>
      <c r="H27" s="12"/>
      <c r="I27" s="12">
        <f t="shared" si="1"/>
        <v>2</v>
      </c>
      <c r="J27" s="12" t="s">
        <v>28</v>
      </c>
      <c r="K27" s="14" t="s">
        <v>78</v>
      </c>
      <c r="L27" s="14" t="s">
        <v>71</v>
      </c>
    </row>
    <row r="28" spans="1:12" s="1" customFormat="1" ht="15.75" thickBot="1">
      <c r="A28" s="4"/>
      <c r="B28" s="16"/>
      <c r="C28" s="14" t="s">
        <v>79</v>
      </c>
      <c r="D28" s="40" t="s">
        <v>159</v>
      </c>
      <c r="E28" s="12"/>
      <c r="F28" s="35">
        <v>2</v>
      </c>
      <c r="G28" s="12"/>
      <c r="H28" s="12"/>
      <c r="I28" s="12">
        <f t="shared" si="1"/>
        <v>2</v>
      </c>
      <c r="J28" s="12" t="s">
        <v>22</v>
      </c>
      <c r="K28" s="14"/>
      <c r="L28" s="14" t="s">
        <v>49</v>
      </c>
    </row>
    <row r="29" spans="1:12" s="1" customFormat="1" ht="15.75" thickBot="1">
      <c r="A29" s="4"/>
      <c r="B29" s="16"/>
      <c r="C29" s="17" t="s">
        <v>128</v>
      </c>
      <c r="D29" s="40" t="s">
        <v>160</v>
      </c>
      <c r="E29" s="12"/>
      <c r="F29" s="12"/>
      <c r="G29" s="12">
        <v>2</v>
      </c>
      <c r="H29" s="12"/>
      <c r="I29" s="12">
        <f t="shared" si="1"/>
        <v>2</v>
      </c>
      <c r="J29" s="38" t="s">
        <v>164</v>
      </c>
      <c r="K29" s="13"/>
      <c r="L29" s="14" t="s">
        <v>206</v>
      </c>
    </row>
    <row r="30" spans="1:12" s="1" customFormat="1" ht="15.75" thickBot="1">
      <c r="A30" s="4"/>
      <c r="B30" s="16"/>
      <c r="C30" s="17" t="s">
        <v>80</v>
      </c>
      <c r="D30" s="40" t="s">
        <v>161</v>
      </c>
      <c r="E30" s="12"/>
      <c r="F30" s="12">
        <v>2</v>
      </c>
      <c r="G30" s="12"/>
      <c r="H30" s="12"/>
      <c r="I30" s="12">
        <f t="shared" si="1"/>
        <v>2</v>
      </c>
      <c r="J30" s="38" t="s">
        <v>164</v>
      </c>
      <c r="K30" s="13"/>
      <c r="L30" s="14" t="s">
        <v>47</v>
      </c>
    </row>
    <row r="31" spans="1:12" s="1" customFormat="1" ht="15.75" thickBot="1">
      <c r="A31" s="4"/>
      <c r="B31" s="16"/>
      <c r="C31" s="17" t="s">
        <v>81</v>
      </c>
      <c r="D31" s="40" t="s">
        <v>194</v>
      </c>
      <c r="E31" s="12"/>
      <c r="F31" s="35">
        <v>2</v>
      </c>
      <c r="G31" s="12"/>
      <c r="H31" s="12"/>
      <c r="I31" s="12">
        <f t="shared" si="1"/>
        <v>2</v>
      </c>
      <c r="J31" s="12" t="s">
        <v>22</v>
      </c>
      <c r="K31" s="14"/>
      <c r="L31" s="17" t="s">
        <v>71</v>
      </c>
    </row>
    <row r="32" spans="1:12" s="1" customFormat="1" ht="15.75" thickBot="1">
      <c r="A32" s="4"/>
      <c r="B32" s="16"/>
      <c r="C32" s="17" t="s">
        <v>82</v>
      </c>
      <c r="D32" s="40" t="s">
        <v>195</v>
      </c>
      <c r="E32" s="12"/>
      <c r="F32" s="12">
        <v>2</v>
      </c>
      <c r="G32" s="12"/>
      <c r="H32" s="12"/>
      <c r="I32" s="12">
        <f t="shared" si="1"/>
        <v>2</v>
      </c>
      <c r="J32" s="12" t="s">
        <v>28</v>
      </c>
      <c r="K32" s="13"/>
      <c r="L32" s="17" t="s">
        <v>83</v>
      </c>
    </row>
    <row r="33" spans="1:12" s="1" customFormat="1" ht="15.75" thickBot="1">
      <c r="A33" s="4"/>
      <c r="B33" s="16"/>
      <c r="C33" s="17" t="s">
        <v>84</v>
      </c>
      <c r="D33" s="40" t="s">
        <v>196</v>
      </c>
      <c r="E33" s="12"/>
      <c r="F33" s="12"/>
      <c r="G33" s="35">
        <v>2</v>
      </c>
      <c r="H33" s="12"/>
      <c r="I33" s="12">
        <f t="shared" si="1"/>
        <v>2</v>
      </c>
      <c r="J33" s="12" t="s">
        <v>22</v>
      </c>
      <c r="K33" s="13"/>
      <c r="L33" s="17" t="s">
        <v>85</v>
      </c>
    </row>
    <row r="34" spans="1:12" s="1" customFormat="1" ht="15.75" thickBot="1">
      <c r="A34" s="4"/>
      <c r="B34" s="16"/>
      <c r="C34" s="17" t="s">
        <v>86</v>
      </c>
      <c r="D34" s="40" t="s">
        <v>197</v>
      </c>
      <c r="E34" s="12"/>
      <c r="F34" s="12"/>
      <c r="G34" s="12">
        <v>2</v>
      </c>
      <c r="H34" s="12"/>
      <c r="I34" s="12">
        <f t="shared" si="1"/>
        <v>2</v>
      </c>
      <c r="J34" s="38" t="s">
        <v>164</v>
      </c>
      <c r="K34" s="13"/>
      <c r="L34" s="14" t="s">
        <v>87</v>
      </c>
    </row>
    <row r="35" spans="1:12" s="1" customFormat="1" ht="15.75" thickBot="1">
      <c r="A35" s="4"/>
      <c r="B35" s="16"/>
      <c r="C35" s="17" t="s">
        <v>88</v>
      </c>
      <c r="D35" s="40" t="s">
        <v>198</v>
      </c>
      <c r="E35" s="12"/>
      <c r="F35" s="12">
        <v>2</v>
      </c>
      <c r="G35" s="12"/>
      <c r="H35" s="12"/>
      <c r="I35" s="12">
        <f t="shared" si="1"/>
        <v>2</v>
      </c>
      <c r="J35" s="12" t="s">
        <v>28</v>
      </c>
      <c r="K35" s="14" t="s">
        <v>60</v>
      </c>
      <c r="L35" s="17" t="s">
        <v>126</v>
      </c>
    </row>
    <row r="36" spans="1:12" s="1" customFormat="1" ht="15.75" customHeight="1" thickBot="1">
      <c r="A36" s="4"/>
      <c r="B36" s="16"/>
      <c r="C36" s="14" t="s">
        <v>89</v>
      </c>
      <c r="D36" s="40" t="s">
        <v>199</v>
      </c>
      <c r="E36" s="12"/>
      <c r="F36" s="12"/>
      <c r="G36" s="35">
        <v>2</v>
      </c>
      <c r="H36" s="12"/>
      <c r="I36" s="12">
        <f t="shared" si="1"/>
        <v>2</v>
      </c>
      <c r="J36" s="12" t="s">
        <v>22</v>
      </c>
      <c r="K36" s="14" t="s">
        <v>63</v>
      </c>
      <c r="L36" s="14" t="s">
        <v>64</v>
      </c>
    </row>
    <row r="37" spans="1:12" s="1" customFormat="1" ht="15.75" thickBot="1">
      <c r="A37" s="4"/>
      <c r="B37" s="16"/>
      <c r="C37" s="14" t="s">
        <v>90</v>
      </c>
      <c r="D37" s="40" t="s">
        <v>200</v>
      </c>
      <c r="E37" s="12"/>
      <c r="F37" s="12">
        <v>2</v>
      </c>
      <c r="G37" s="12"/>
      <c r="H37" s="12"/>
      <c r="I37" s="12">
        <f t="shared" si="1"/>
        <v>2</v>
      </c>
      <c r="J37" s="38" t="s">
        <v>164</v>
      </c>
      <c r="K37" s="20"/>
      <c r="L37" s="14" t="s">
        <v>207</v>
      </c>
    </row>
    <row r="38" spans="1:12" s="1" customFormat="1" ht="15.75" thickBot="1">
      <c r="A38" s="4"/>
      <c r="B38" s="16"/>
      <c r="C38" s="14" t="s">
        <v>92</v>
      </c>
      <c r="D38" s="40" t="s">
        <v>201</v>
      </c>
      <c r="E38" s="12"/>
      <c r="F38" s="12"/>
      <c r="G38" s="35">
        <v>2</v>
      </c>
      <c r="H38" s="12"/>
      <c r="I38" s="12">
        <f>SUM(E38:H38)</f>
        <v>2</v>
      </c>
      <c r="J38" s="12" t="s">
        <v>22</v>
      </c>
      <c r="K38" s="18"/>
      <c r="L38" s="14" t="s">
        <v>66</v>
      </c>
    </row>
    <row r="39" spans="1:12" s="1" customFormat="1" ht="15.75" thickBot="1">
      <c r="A39" s="4"/>
      <c r="B39" s="16"/>
      <c r="C39" s="14" t="s">
        <v>127</v>
      </c>
      <c r="D39" s="40" t="s">
        <v>202</v>
      </c>
      <c r="E39" s="12"/>
      <c r="F39" s="12"/>
      <c r="G39" s="12"/>
      <c r="H39" s="12">
        <v>30</v>
      </c>
      <c r="I39" s="12">
        <f>SUM(E39:H39)</f>
        <v>30</v>
      </c>
      <c r="J39" s="12" t="s">
        <v>28</v>
      </c>
      <c r="K39" s="13"/>
      <c r="L39" s="13"/>
    </row>
    <row r="40" spans="1:12" s="1" customFormat="1" ht="15.75" thickBot="1">
      <c r="A40" s="4"/>
      <c r="B40" s="16"/>
      <c r="C40" s="7"/>
      <c r="D40" s="41"/>
      <c r="E40" s="7"/>
      <c r="F40" s="7"/>
      <c r="G40" s="7"/>
      <c r="H40" s="7"/>
      <c r="I40" s="7"/>
      <c r="J40" s="37"/>
      <c r="K40" s="7"/>
      <c r="L40" s="7"/>
    </row>
    <row r="41" spans="1:12" ht="15.75" thickBot="1">
      <c r="A41" s="7" t="s">
        <v>21</v>
      </c>
      <c r="B41" s="7"/>
      <c r="C41" s="16"/>
      <c r="D41" s="40"/>
      <c r="E41" s="16"/>
      <c r="F41" s="16"/>
      <c r="G41" s="16"/>
      <c r="H41" s="16"/>
      <c r="I41" s="16"/>
      <c r="J41" s="10"/>
      <c r="K41" s="16"/>
      <c r="L41" s="16"/>
    </row>
    <row r="42" spans="1:12" ht="15.75" thickBot="1">
      <c r="A42" s="4"/>
      <c r="B42" s="16"/>
      <c r="C42" s="7"/>
      <c r="D42" s="41"/>
      <c r="E42" s="7"/>
      <c r="F42" s="7"/>
      <c r="G42" s="7"/>
      <c r="H42" s="7"/>
      <c r="I42" s="7"/>
      <c r="J42" s="37"/>
      <c r="K42" s="7"/>
      <c r="L42" s="7"/>
    </row>
    <row r="43" spans="1:12" ht="15.75" thickBot="1">
      <c r="A43" s="7" t="s">
        <v>189</v>
      </c>
      <c r="B43" s="7"/>
      <c r="C43" s="16"/>
      <c r="D43" s="40"/>
      <c r="E43" s="21"/>
      <c r="F43" s="21"/>
      <c r="G43" s="29">
        <v>6</v>
      </c>
      <c r="H43" s="21"/>
      <c r="I43" s="21"/>
      <c r="J43" s="10"/>
      <c r="K43" s="21"/>
      <c r="L43" s="21"/>
    </row>
    <row r="44" spans="1:12" ht="23.25" thickBot="1">
      <c r="A44" s="4" t="s">
        <v>40</v>
      </c>
      <c r="B44" s="21"/>
      <c r="C44" s="17" t="s">
        <v>93</v>
      </c>
      <c r="D44" s="42" t="s">
        <v>188</v>
      </c>
      <c r="E44" s="12">
        <v>2</v>
      </c>
      <c r="F44" s="12"/>
      <c r="G44" s="12">
        <v>2</v>
      </c>
      <c r="H44" s="12"/>
      <c r="I44" s="12">
        <v>2</v>
      </c>
      <c r="J44" s="38" t="s">
        <v>164</v>
      </c>
      <c r="K44" s="14"/>
      <c r="L44" s="17" t="s">
        <v>94</v>
      </c>
    </row>
    <row r="45" spans="1:12" s="1" customFormat="1" ht="23.25" thickBot="1">
      <c r="A45" s="4"/>
      <c r="B45" s="16"/>
      <c r="C45" s="17" t="s">
        <v>95</v>
      </c>
      <c r="D45" s="42" t="s">
        <v>165</v>
      </c>
      <c r="E45" s="12">
        <v>2</v>
      </c>
      <c r="F45" s="12"/>
      <c r="G45" s="12">
        <v>2</v>
      </c>
      <c r="H45" s="12"/>
      <c r="I45" s="12">
        <v>2</v>
      </c>
      <c r="J45" s="38" t="s">
        <v>164</v>
      </c>
      <c r="K45" s="22"/>
      <c r="L45" s="14" t="s">
        <v>96</v>
      </c>
    </row>
    <row r="46" spans="1:12" s="1" customFormat="1" ht="15.75" thickBot="1">
      <c r="A46" s="4"/>
      <c r="B46" s="16"/>
      <c r="C46" s="17" t="s">
        <v>97</v>
      </c>
      <c r="D46" s="42" t="s">
        <v>187</v>
      </c>
      <c r="E46" s="12">
        <v>2</v>
      </c>
      <c r="F46" s="12"/>
      <c r="G46" s="12">
        <v>2</v>
      </c>
      <c r="H46" s="12"/>
      <c r="I46" s="12">
        <v>2</v>
      </c>
      <c r="J46" s="38" t="s">
        <v>164</v>
      </c>
      <c r="K46" s="13"/>
      <c r="L46" s="17" t="s">
        <v>98</v>
      </c>
    </row>
    <row r="47" spans="1:12" s="1" customFormat="1" ht="15.75" thickBot="1">
      <c r="A47" s="4"/>
      <c r="B47" s="16"/>
      <c r="C47" s="14" t="s">
        <v>99</v>
      </c>
      <c r="D47" s="42" t="s">
        <v>166</v>
      </c>
      <c r="E47" s="12">
        <v>2</v>
      </c>
      <c r="F47" s="12"/>
      <c r="G47" s="12">
        <v>2</v>
      </c>
      <c r="H47" s="12"/>
      <c r="I47" s="12">
        <v>2</v>
      </c>
      <c r="J47" s="38" t="s">
        <v>164</v>
      </c>
      <c r="K47" s="13"/>
      <c r="L47" s="14" t="s">
        <v>100</v>
      </c>
    </row>
    <row r="48" spans="1:12" s="1" customFormat="1" ht="15.75" thickBot="1">
      <c r="A48" s="4"/>
      <c r="B48" s="16"/>
      <c r="C48" s="17" t="s">
        <v>101</v>
      </c>
      <c r="D48" s="42" t="s">
        <v>167</v>
      </c>
      <c r="E48" s="12">
        <v>2</v>
      </c>
      <c r="F48" s="12"/>
      <c r="G48" s="12">
        <v>2</v>
      </c>
      <c r="H48" s="12"/>
      <c r="I48" s="12">
        <v>2</v>
      </c>
      <c r="J48" s="38" t="s">
        <v>164</v>
      </c>
      <c r="K48" s="13"/>
      <c r="L48" s="14" t="s">
        <v>102</v>
      </c>
    </row>
    <row r="49" spans="1:12" s="1" customFormat="1" ht="15.75" thickBot="1">
      <c r="A49" s="4"/>
      <c r="B49" s="16"/>
      <c r="C49" s="14" t="s">
        <v>103</v>
      </c>
      <c r="D49" s="42" t="s">
        <v>186</v>
      </c>
      <c r="E49" s="12">
        <v>2</v>
      </c>
      <c r="F49" s="12"/>
      <c r="G49" s="12">
        <v>2</v>
      </c>
      <c r="H49" s="12"/>
      <c r="I49" s="12">
        <v>2</v>
      </c>
      <c r="J49" s="12" t="s">
        <v>22</v>
      </c>
      <c r="K49" s="13"/>
      <c r="L49" s="14" t="s">
        <v>104</v>
      </c>
    </row>
    <row r="50" spans="1:12" s="1" customFormat="1" ht="15.75" thickBot="1">
      <c r="A50" s="4"/>
      <c r="B50" s="16"/>
      <c r="C50" s="17" t="s">
        <v>105</v>
      </c>
      <c r="D50" s="42" t="s">
        <v>185</v>
      </c>
      <c r="E50" s="12">
        <v>2</v>
      </c>
      <c r="F50" s="12"/>
      <c r="G50" s="12">
        <v>2</v>
      </c>
      <c r="H50" s="12"/>
      <c r="I50" s="12">
        <v>2</v>
      </c>
      <c r="J50" s="12" t="s">
        <v>22</v>
      </c>
      <c r="K50" s="13"/>
      <c r="L50" s="14" t="s">
        <v>52</v>
      </c>
    </row>
    <row r="51" spans="1:12" s="1" customFormat="1" ht="15.75" thickBot="1">
      <c r="A51" s="4"/>
      <c r="B51" s="16"/>
      <c r="C51" s="17" t="s">
        <v>106</v>
      </c>
      <c r="D51" s="42" t="s">
        <v>184</v>
      </c>
      <c r="E51" s="12"/>
      <c r="F51" s="12">
        <v>2</v>
      </c>
      <c r="G51" s="12"/>
      <c r="H51" s="12"/>
      <c r="I51" s="12">
        <f>SUM(E51:H51)</f>
        <v>2</v>
      </c>
      <c r="J51" s="12" t="s">
        <v>22</v>
      </c>
      <c r="K51" s="13"/>
      <c r="L51" s="17" t="s">
        <v>61</v>
      </c>
    </row>
    <row r="52" spans="1:12" s="1" customFormat="1" ht="23.25" thickBot="1">
      <c r="A52" s="4"/>
      <c r="B52" s="16"/>
      <c r="C52" s="14" t="s">
        <v>107</v>
      </c>
      <c r="D52" s="42" t="s">
        <v>183</v>
      </c>
      <c r="E52" s="12">
        <v>2</v>
      </c>
      <c r="F52" s="12" t="s">
        <v>4</v>
      </c>
      <c r="G52" s="12">
        <v>2</v>
      </c>
      <c r="H52" s="12"/>
      <c r="I52" s="12">
        <v>2</v>
      </c>
      <c r="J52" s="12" t="s">
        <v>22</v>
      </c>
      <c r="K52" s="14"/>
      <c r="L52" s="14" t="s">
        <v>49</v>
      </c>
    </row>
    <row r="53" spans="1:12" s="1" customFormat="1" ht="15.75" thickBot="1">
      <c r="A53" s="4"/>
      <c r="B53" s="16"/>
      <c r="C53" s="14" t="s">
        <v>108</v>
      </c>
      <c r="D53" s="42" t="s">
        <v>168</v>
      </c>
      <c r="E53" s="12">
        <v>2</v>
      </c>
      <c r="F53" s="12"/>
      <c r="G53" s="12">
        <v>2</v>
      </c>
      <c r="H53" s="12"/>
      <c r="I53" s="12">
        <v>2</v>
      </c>
      <c r="J53" s="12" t="s">
        <v>22</v>
      </c>
      <c r="K53" s="13"/>
      <c r="L53" s="14" t="s">
        <v>104</v>
      </c>
    </row>
    <row r="54" spans="1:12" s="1" customFormat="1" ht="15.75" thickBot="1">
      <c r="A54" s="4"/>
      <c r="B54" s="16"/>
      <c r="C54" s="14" t="s">
        <v>109</v>
      </c>
      <c r="D54" s="43" t="s">
        <v>182</v>
      </c>
      <c r="E54" s="12">
        <v>2</v>
      </c>
      <c r="F54" s="12"/>
      <c r="G54" s="12">
        <v>2</v>
      </c>
      <c r="H54" s="12"/>
      <c r="I54" s="12">
        <v>2</v>
      </c>
      <c r="J54" s="12" t="s">
        <v>22</v>
      </c>
      <c r="K54" s="13"/>
      <c r="L54" s="14" t="s">
        <v>64</v>
      </c>
    </row>
    <row r="55" spans="1:12" s="1" customFormat="1" ht="15.75" thickBot="1">
      <c r="A55" s="4"/>
      <c r="B55" s="16"/>
      <c r="C55" s="14" t="s">
        <v>110</v>
      </c>
      <c r="D55" s="42" t="s">
        <v>169</v>
      </c>
      <c r="E55" s="12" t="s">
        <v>111</v>
      </c>
      <c r="F55" s="12"/>
      <c r="G55" s="12" t="s">
        <v>111</v>
      </c>
      <c r="H55" s="12"/>
      <c r="I55" s="12">
        <v>2</v>
      </c>
      <c r="J55" s="38" t="s">
        <v>164</v>
      </c>
      <c r="K55" s="13"/>
      <c r="L55" s="14" t="s">
        <v>66</v>
      </c>
    </row>
    <row r="56" spans="1:12" s="1" customFormat="1" ht="15.75" thickBot="1">
      <c r="A56" s="4"/>
      <c r="B56" s="16"/>
      <c r="C56" s="14" t="s">
        <v>112</v>
      </c>
      <c r="D56" s="43" t="s">
        <v>181</v>
      </c>
      <c r="E56" s="12"/>
      <c r="F56" s="12">
        <v>2</v>
      </c>
      <c r="G56" s="12"/>
      <c r="H56" s="12">
        <v>2</v>
      </c>
      <c r="I56" s="12">
        <v>2</v>
      </c>
      <c r="J56" s="38" t="s">
        <v>164</v>
      </c>
      <c r="K56" s="13"/>
      <c r="L56" s="14" t="s">
        <v>113</v>
      </c>
    </row>
    <row r="57" spans="1:12" s="1" customFormat="1" ht="15.75" thickBot="1">
      <c r="A57" s="4"/>
      <c r="B57" s="16"/>
      <c r="C57" s="14" t="s">
        <v>114</v>
      </c>
      <c r="D57" s="43" t="s">
        <v>180</v>
      </c>
      <c r="E57" s="12"/>
      <c r="F57" s="12"/>
      <c r="G57" s="12">
        <v>2</v>
      </c>
      <c r="H57" s="12"/>
      <c r="I57" s="12">
        <v>2</v>
      </c>
      <c r="J57" s="38" t="s">
        <v>164</v>
      </c>
      <c r="K57" s="13"/>
      <c r="L57" s="14" t="s">
        <v>113</v>
      </c>
    </row>
    <row r="58" spans="1:12" s="1" customFormat="1" ht="15.75" thickBot="1">
      <c r="A58" s="4"/>
      <c r="B58" s="16"/>
      <c r="C58" s="17" t="s">
        <v>129</v>
      </c>
      <c r="D58" s="42" t="s">
        <v>179</v>
      </c>
      <c r="E58" s="23"/>
      <c r="F58" s="12">
        <v>2</v>
      </c>
      <c r="G58" s="23"/>
      <c r="H58" s="12">
        <v>2</v>
      </c>
      <c r="I58" s="12">
        <v>2</v>
      </c>
      <c r="J58" s="38" t="s">
        <v>164</v>
      </c>
      <c r="K58" s="13"/>
      <c r="L58" s="17" t="s">
        <v>115</v>
      </c>
    </row>
    <row r="59" spans="1:12" s="1" customFormat="1" ht="23.25" thickBot="1">
      <c r="A59" s="4"/>
      <c r="B59" s="16"/>
      <c r="C59" s="17" t="s">
        <v>116</v>
      </c>
      <c r="D59" s="42" t="s">
        <v>178</v>
      </c>
      <c r="E59" s="12"/>
      <c r="F59" s="12">
        <v>2</v>
      </c>
      <c r="G59" s="12"/>
      <c r="H59" s="12">
        <v>2</v>
      </c>
      <c r="I59" s="12">
        <v>2</v>
      </c>
      <c r="J59" s="38" t="s">
        <v>164</v>
      </c>
      <c r="K59" s="14" t="s">
        <v>58</v>
      </c>
      <c r="L59" s="17" t="s">
        <v>71</v>
      </c>
    </row>
    <row r="60" spans="1:12" s="1" customFormat="1" ht="23.25" thickBot="1">
      <c r="A60" s="4"/>
      <c r="B60" s="16"/>
      <c r="C60" s="14" t="s">
        <v>117</v>
      </c>
      <c r="D60" s="42" t="s">
        <v>177</v>
      </c>
      <c r="E60" s="12"/>
      <c r="F60" s="12">
        <v>2</v>
      </c>
      <c r="G60" s="12"/>
      <c r="H60" s="12">
        <v>2</v>
      </c>
      <c r="I60" s="12">
        <v>2</v>
      </c>
      <c r="J60" s="12" t="s">
        <v>28</v>
      </c>
      <c r="K60" s="14" t="s">
        <v>58</v>
      </c>
      <c r="L60" s="14" t="s">
        <v>71</v>
      </c>
    </row>
    <row r="61" spans="1:12" s="1" customFormat="1" ht="15.75" thickBot="1">
      <c r="A61" s="4"/>
      <c r="B61" s="16"/>
      <c r="C61" s="17" t="s">
        <v>118</v>
      </c>
      <c r="D61" s="43" t="s">
        <v>176</v>
      </c>
      <c r="E61" s="12"/>
      <c r="F61" s="12"/>
      <c r="G61" s="12">
        <v>3</v>
      </c>
      <c r="H61" s="12"/>
      <c r="I61" s="12">
        <v>3</v>
      </c>
      <c r="J61" s="12" t="s">
        <v>28</v>
      </c>
      <c r="K61" s="14"/>
      <c r="L61" s="17" t="s">
        <v>96</v>
      </c>
    </row>
    <row r="62" spans="1:12" s="1" customFormat="1" ht="15.75" thickBot="1">
      <c r="A62" s="4"/>
      <c r="B62" s="16"/>
      <c r="C62" s="17" t="s">
        <v>119</v>
      </c>
      <c r="D62" s="43" t="s">
        <v>175</v>
      </c>
      <c r="E62" s="12"/>
      <c r="F62" s="12"/>
      <c r="G62" s="12">
        <v>2</v>
      </c>
      <c r="H62" s="12"/>
      <c r="I62" s="12">
        <v>2</v>
      </c>
      <c r="J62" s="38" t="s">
        <v>164</v>
      </c>
      <c r="K62" s="14" t="s">
        <v>120</v>
      </c>
      <c r="L62" s="17" t="s">
        <v>96</v>
      </c>
    </row>
    <row r="63" spans="1:12" s="1" customFormat="1" ht="23.25" thickBot="1">
      <c r="A63" s="4"/>
      <c r="B63" s="16"/>
      <c r="C63" s="14" t="s">
        <v>121</v>
      </c>
      <c r="D63" s="42" t="s">
        <v>170</v>
      </c>
      <c r="E63" s="12"/>
      <c r="F63" s="12"/>
      <c r="G63" s="12">
        <v>2</v>
      </c>
      <c r="H63" s="12"/>
      <c r="I63" s="12">
        <v>2</v>
      </c>
      <c r="J63" s="12" t="s">
        <v>28</v>
      </c>
      <c r="K63" s="13"/>
      <c r="L63" s="14" t="s">
        <v>64</v>
      </c>
    </row>
    <row r="64" spans="1:12" s="1" customFormat="1" ht="23.25" thickBot="1">
      <c r="A64" s="4"/>
      <c r="B64" s="16"/>
      <c r="C64" s="14" t="s">
        <v>122</v>
      </c>
      <c r="D64" s="42" t="s">
        <v>174</v>
      </c>
      <c r="E64" s="12"/>
      <c r="F64" s="12"/>
      <c r="G64" s="12">
        <v>2</v>
      </c>
      <c r="H64" s="12"/>
      <c r="I64" s="12">
        <v>2</v>
      </c>
      <c r="J64" s="38" t="s">
        <v>164</v>
      </c>
      <c r="K64" s="13"/>
      <c r="L64" s="14" t="s">
        <v>91</v>
      </c>
    </row>
    <row r="65" spans="1:12" s="1" customFormat="1" ht="15.75" thickBot="1">
      <c r="A65" s="4"/>
      <c r="B65" s="16"/>
      <c r="C65" s="17" t="s">
        <v>123</v>
      </c>
      <c r="D65" s="42" t="s">
        <v>173</v>
      </c>
      <c r="E65" s="12"/>
      <c r="F65" s="12"/>
      <c r="G65" s="12">
        <v>1</v>
      </c>
      <c r="H65" s="12"/>
      <c r="I65" s="12">
        <v>1</v>
      </c>
      <c r="J65" s="38" t="s">
        <v>164</v>
      </c>
      <c r="K65" s="13"/>
      <c r="L65" s="17" t="s">
        <v>124</v>
      </c>
    </row>
    <row r="66" spans="1:12" s="1" customFormat="1" ht="15.75" thickBot="1">
      <c r="A66" s="4"/>
      <c r="B66" s="16"/>
      <c r="C66" s="17" t="s">
        <v>125</v>
      </c>
      <c r="D66" s="42" t="s">
        <v>171</v>
      </c>
      <c r="E66" s="12"/>
      <c r="F66" s="12">
        <v>2</v>
      </c>
      <c r="G66" s="12"/>
      <c r="H66" s="12">
        <v>2</v>
      </c>
      <c r="I66" s="12">
        <v>2</v>
      </c>
      <c r="J66" s="38" t="s">
        <v>164</v>
      </c>
      <c r="K66" s="14"/>
      <c r="L66" s="17" t="s">
        <v>126</v>
      </c>
    </row>
    <row r="67" spans="1:12" s="1" customFormat="1" ht="23.25" thickBot="1">
      <c r="A67" s="16"/>
      <c r="B67" s="16"/>
      <c r="C67" s="44" t="s">
        <v>208</v>
      </c>
      <c r="D67" s="45" t="s">
        <v>209</v>
      </c>
      <c r="E67" s="12">
        <v>2</v>
      </c>
      <c r="F67" s="12"/>
      <c r="G67" s="12">
        <v>2</v>
      </c>
      <c r="H67" s="12"/>
      <c r="I67" s="12">
        <v>2</v>
      </c>
      <c r="J67" s="46" t="s">
        <v>210</v>
      </c>
      <c r="K67" s="14"/>
      <c r="L67" s="17" t="s">
        <v>64</v>
      </c>
    </row>
    <row r="68" spans="1:12" s="1" customFormat="1" ht="15.75" thickBot="1">
      <c r="A68" s="4"/>
      <c r="B68" s="16"/>
      <c r="C68" s="7"/>
      <c r="D68" s="41"/>
      <c r="E68" s="7"/>
      <c r="F68" s="7"/>
      <c r="G68" s="7"/>
      <c r="H68" s="7"/>
      <c r="I68" s="7"/>
      <c r="J68" s="37"/>
      <c r="K68" s="7"/>
      <c r="L68" s="7"/>
    </row>
    <row r="69" spans="1:12" ht="19.5" customHeight="1" thickBot="1">
      <c r="A69" s="7" t="s">
        <v>5</v>
      </c>
      <c r="B69" s="7"/>
      <c r="C69" s="21" t="s">
        <v>130</v>
      </c>
      <c r="D69" s="42" t="s">
        <v>172</v>
      </c>
      <c r="E69" s="21"/>
      <c r="F69" s="21"/>
      <c r="G69" s="21"/>
      <c r="H69" s="21"/>
      <c r="I69" s="21"/>
      <c r="J69" s="10" t="s">
        <v>31</v>
      </c>
      <c r="K69" s="21"/>
      <c r="L69" s="21"/>
    </row>
    <row r="70" spans="1:3" ht="19.5" customHeight="1" thickBot="1">
      <c r="A70" s="4" t="s">
        <v>6</v>
      </c>
      <c r="B70" s="4"/>
      <c r="C70" s="28"/>
    </row>
    <row r="71" spans="1:3" ht="19.5" customHeight="1">
      <c r="A71" s="25" t="s">
        <v>36</v>
      </c>
      <c r="B71" s="28"/>
      <c r="C71" s="28"/>
    </row>
    <row r="72" ht="19.5" customHeight="1"/>
    <row r="73" spans="1:10" ht="19.5" customHeight="1">
      <c r="A73" s="34" t="s">
        <v>37</v>
      </c>
      <c r="B73" s="28"/>
      <c r="C73" s="28"/>
      <c r="J73" s="38" t="s">
        <v>164</v>
      </c>
    </row>
    <row r="74" spans="1:2" ht="15">
      <c r="A74" s="26" t="s">
        <v>38</v>
      </c>
      <c r="B74" s="27"/>
    </row>
    <row r="75" spans="1:2" ht="15">
      <c r="A75" s="26" t="s">
        <v>39</v>
      </c>
      <c r="B75" s="27"/>
    </row>
    <row r="76" spans="1:4" ht="15">
      <c r="A76" s="28" t="s">
        <v>12</v>
      </c>
      <c r="B76" s="28"/>
      <c r="C76" s="28"/>
      <c r="D76" s="30">
        <v>4</v>
      </c>
    </row>
    <row r="77" spans="1:4" ht="15">
      <c r="A77" s="28" t="s">
        <v>13</v>
      </c>
      <c r="B77" s="28"/>
      <c r="C77" s="28"/>
      <c r="D77" s="30">
        <v>120</v>
      </c>
    </row>
    <row r="78" spans="1:4" ht="15">
      <c r="A78" s="28" t="s">
        <v>14</v>
      </c>
      <c r="B78" s="28"/>
      <c r="C78" s="28"/>
      <c r="D78" s="30" t="s">
        <v>70</v>
      </c>
    </row>
    <row r="79" spans="1:4" ht="15">
      <c r="A79" s="28" t="s">
        <v>15</v>
      </c>
      <c r="B79" s="28"/>
      <c r="C79" s="28"/>
      <c r="D79" s="31"/>
    </row>
    <row r="80" spans="1:4" ht="15">
      <c r="A80" s="28" t="s">
        <v>16</v>
      </c>
      <c r="B80" s="28"/>
      <c r="C80" s="28"/>
      <c r="D80" s="31" t="s">
        <v>131</v>
      </c>
    </row>
    <row r="81" spans="1:4" ht="15">
      <c r="A81" s="28" t="s">
        <v>17</v>
      </c>
      <c r="B81" s="28"/>
      <c r="C81" s="28"/>
      <c r="D81" s="31" t="s">
        <v>132</v>
      </c>
    </row>
    <row r="82" spans="1:4" ht="15">
      <c r="A82" s="28" t="s">
        <v>7</v>
      </c>
      <c r="B82" s="28"/>
      <c r="C82" s="28"/>
      <c r="D82" s="32" t="s">
        <v>133</v>
      </c>
    </row>
    <row r="83" spans="1:4" ht="15">
      <c r="A83" s="28" t="s">
        <v>8</v>
      </c>
      <c r="B83" s="28"/>
      <c r="C83" s="28"/>
      <c r="D83" s="32" t="s">
        <v>134</v>
      </c>
    </row>
    <row r="84" spans="1:4" ht="15">
      <c r="A84" s="28" t="s">
        <v>9</v>
      </c>
      <c r="B84" s="28"/>
      <c r="C84" s="28"/>
      <c r="D84" s="33"/>
    </row>
    <row r="85" spans="1:4" ht="15">
      <c r="A85" s="28" t="s">
        <v>10</v>
      </c>
      <c r="B85" s="28"/>
      <c r="C85" s="28"/>
      <c r="D85" s="33" t="s">
        <v>136</v>
      </c>
    </row>
    <row r="86" spans="1:4" ht="15">
      <c r="A86" s="28" t="s">
        <v>11</v>
      </c>
      <c r="B86" s="28"/>
      <c r="C86" s="28"/>
      <c r="D86" s="24" t="s">
        <v>135</v>
      </c>
    </row>
    <row r="87" spans="1:3" ht="15">
      <c r="A87" s="28" t="s">
        <v>18</v>
      </c>
      <c r="B87" s="28"/>
      <c r="C87" s="28"/>
    </row>
    <row r="158" ht="15">
      <c r="A158" s="24" t="s">
        <v>27</v>
      </c>
    </row>
    <row r="159" ht="15">
      <c r="A159" s="24" t="s">
        <v>22</v>
      </c>
    </row>
    <row r="160" ht="15">
      <c r="A160" s="24" t="s">
        <v>23</v>
      </c>
    </row>
    <row r="161" ht="15">
      <c r="A161" s="24" t="s">
        <v>24</v>
      </c>
    </row>
    <row r="162" ht="15">
      <c r="A162" s="24" t="s">
        <v>25</v>
      </c>
    </row>
    <row r="163" ht="15">
      <c r="A163" s="24" t="s">
        <v>26</v>
      </c>
    </row>
    <row r="164" ht="15">
      <c r="A164" s="24" t="s">
        <v>28</v>
      </c>
    </row>
    <row r="165" ht="15">
      <c r="A165" s="24" t="s">
        <v>29</v>
      </c>
    </row>
    <row r="166" ht="15">
      <c r="A166" s="24" t="s">
        <v>30</v>
      </c>
    </row>
    <row r="167" ht="15">
      <c r="A167" s="24" t="s">
        <v>31</v>
      </c>
    </row>
    <row r="168" ht="15">
      <c r="A168" s="24" t="s">
        <v>32</v>
      </c>
    </row>
  </sheetData>
  <sheetProtection/>
  <mergeCells count="1">
    <mergeCell ref="E1:H1"/>
  </mergeCells>
  <dataValidations count="1">
    <dataValidation type="list" allowBlank="1" showInputMessage="1" showErrorMessage="1" sqref="J2:J4 J68:J69 J63 J60:J61 J49:J54 J38:J43 J35:J36 J31:J33 J26:J28 J24 J12:J22 J8:J10">
      <formula1>$A$158:$A$168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zsolt</cp:lastModifiedBy>
  <dcterms:created xsi:type="dcterms:W3CDTF">2012-02-21T14:08:34Z</dcterms:created>
  <dcterms:modified xsi:type="dcterms:W3CDTF">2017-06-14T08:34:35Z</dcterms:modified>
  <cp:category/>
  <cp:version/>
  <cp:contentType/>
  <cp:contentStatus/>
</cp:coreProperties>
</file>